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1" r:id="rId1"/>
  </sheets>
  <calcPr calcId="144525"/>
</workbook>
</file>

<file path=xl/sharedStrings.xml><?xml version="1.0" encoding="utf-8"?>
<sst xmlns="http://schemas.openxmlformats.org/spreadsheetml/2006/main" count="141" uniqueCount="80">
  <si>
    <t>附件2：</t>
  </si>
  <si>
    <t>响水县教育系统事业单位2022年第二次公开招聘教师岗位表</t>
  </si>
  <si>
    <t>学段</t>
  </si>
  <si>
    <t>城乡</t>
  </si>
  <si>
    <t>单位</t>
  </si>
  <si>
    <t>语文
（2022年毕业生）</t>
  </si>
  <si>
    <t>语文
（不限）</t>
  </si>
  <si>
    <t>语文
（研）</t>
  </si>
  <si>
    <t>数学
（2022年毕业生）</t>
  </si>
  <si>
    <t>数学
（不限）</t>
  </si>
  <si>
    <t>数学
（研）</t>
  </si>
  <si>
    <t>英语
（2022年毕业生）</t>
  </si>
  <si>
    <t>英语
（不限）</t>
  </si>
  <si>
    <t>英语
（研）</t>
  </si>
  <si>
    <t>物理
（2022年毕业生）</t>
  </si>
  <si>
    <t>物理
（不限）</t>
  </si>
  <si>
    <t>物理
（研）</t>
  </si>
  <si>
    <t>化学</t>
  </si>
  <si>
    <t>化学（研）</t>
  </si>
  <si>
    <t>生物</t>
  </si>
  <si>
    <t>历史
（2022年毕业生）</t>
  </si>
  <si>
    <t>历史
（不限）</t>
  </si>
  <si>
    <t>政治（2022年毕业生）</t>
  </si>
  <si>
    <t>政治（不限）</t>
  </si>
  <si>
    <t>地理
（2022年毕业生）</t>
  </si>
  <si>
    <t>地理
（不限）</t>
  </si>
  <si>
    <t>音乐
（2022年毕业生）</t>
  </si>
  <si>
    <t>音乐
（不限）</t>
  </si>
  <si>
    <t>音乐
（研）</t>
  </si>
  <si>
    <t>体育
（2022年毕业生）</t>
  </si>
  <si>
    <t>体育
（不限）</t>
  </si>
  <si>
    <t>体育
（研）</t>
  </si>
  <si>
    <t>信息</t>
  </si>
  <si>
    <t>教练
（拳击）</t>
  </si>
  <si>
    <t>教练
（田径）</t>
  </si>
  <si>
    <t>美术
（2022年毕业生）</t>
  </si>
  <si>
    <t>美术
（不限）</t>
  </si>
  <si>
    <t>美术
（研）</t>
  </si>
  <si>
    <t>心理
健康
（2022年毕业生）</t>
  </si>
  <si>
    <t>心理
健康
（不限）</t>
  </si>
  <si>
    <t>合计</t>
  </si>
  <si>
    <t>高中</t>
  </si>
  <si>
    <t>城区</t>
  </si>
  <si>
    <t>江苏省灌江高级中学</t>
  </si>
  <si>
    <t>江苏省清源高级中学</t>
  </si>
  <si>
    <t>初中</t>
  </si>
  <si>
    <t>响水县实验初级中学</t>
  </si>
  <si>
    <t>响水县向阳中学</t>
  </si>
  <si>
    <t>响水县珠江路初级中学</t>
  </si>
  <si>
    <t>镇区</t>
  </si>
  <si>
    <t>响水县港城中学</t>
  </si>
  <si>
    <t>响水县七套中学</t>
  </si>
  <si>
    <t>小学</t>
  </si>
  <si>
    <t>响水县实验小学</t>
  </si>
  <si>
    <t>响水县银河路小学</t>
  </si>
  <si>
    <t>响水县通榆河小学</t>
  </si>
  <si>
    <t>响水县双园路小学</t>
  </si>
  <si>
    <t>响水县东鸣湖小学</t>
  </si>
  <si>
    <t>响水县东方红小学</t>
  </si>
  <si>
    <t>响水县解放路小学</t>
  </si>
  <si>
    <t>响水县业余体育学校</t>
  </si>
  <si>
    <t>响水县小尖中心小学</t>
  </si>
  <si>
    <t>响水县张集实验学校</t>
  </si>
  <si>
    <t>响水县周集实验学校</t>
  </si>
  <si>
    <t>响水县黄圩中心小学</t>
  </si>
  <si>
    <t>响水县运河中心小学</t>
  </si>
  <si>
    <t>响水县六套中心小学</t>
  </si>
  <si>
    <t>响水县七套中心小学</t>
  </si>
  <si>
    <t>响水县大有中心小学</t>
  </si>
  <si>
    <t>响水县新荡中心小学</t>
  </si>
  <si>
    <t>响水县陈家港中心小学</t>
  </si>
  <si>
    <t>响水县双港中心小学</t>
  </si>
  <si>
    <t>响水县老舍中心小学</t>
  </si>
  <si>
    <t>响水县南河中心小学</t>
  </si>
  <si>
    <t>响水县昌盛海洋小学</t>
  </si>
  <si>
    <t>响水县平建小学</t>
  </si>
  <si>
    <t>响水县立礼小学</t>
  </si>
  <si>
    <t>响水县海安集中心小学</t>
  </si>
  <si>
    <t>响水县灌东中心小学</t>
  </si>
  <si>
    <r>
      <rPr>
        <b/>
        <sz val="12"/>
        <color indexed="8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</si>
</sst>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6"/>
      <color theme="1"/>
      <name val="方正小标宋_GBK"/>
      <charset val="134"/>
    </font>
    <font>
      <b/>
      <sz val="12"/>
      <color theme="1"/>
      <name val="方正仿宋_GBK"/>
      <charset val="134"/>
    </font>
    <font>
      <sz val="12"/>
      <name val="方正仿宋_GBK"/>
      <charset val="134"/>
    </font>
    <font>
      <b/>
      <sz val="12"/>
      <name val="方正仿宋_GBK"/>
      <charset val="134"/>
    </font>
    <font>
      <sz val="12"/>
      <name val="宋体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2"/>
      <color indexed="8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2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23" applyNumberFormat="0" applyAlignment="0" applyProtection="0">
      <alignment vertical="center"/>
    </xf>
    <xf numFmtId="0" fontId="24" fillId="12" borderId="19" applyNumberFormat="0" applyAlignment="0" applyProtection="0">
      <alignment vertical="center"/>
    </xf>
    <xf numFmtId="0" fontId="25" fillId="13" borderId="2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0" borderId="0"/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6" fillId="0" borderId="3" xfId="32" applyFont="1" applyFill="1" applyBorder="1" applyAlignment="1">
      <alignment horizontal="center" vertical="center" shrinkToFit="1"/>
    </xf>
    <xf numFmtId="0" fontId="6" fillId="0" borderId="4" xfId="32" applyFont="1" applyFill="1" applyBorder="1" applyAlignment="1">
      <alignment horizontal="center" vertical="center" shrinkToFit="1"/>
    </xf>
    <xf numFmtId="0" fontId="7" fillId="0" borderId="4" xfId="32" applyFont="1" applyFill="1" applyBorder="1" applyAlignment="1">
      <alignment horizontal="center" vertical="center" wrapText="1" shrinkToFit="1"/>
    </xf>
    <xf numFmtId="0" fontId="6" fillId="0" borderId="5" xfId="32" applyFont="1" applyFill="1" applyBorder="1" applyAlignment="1">
      <alignment horizontal="center" vertical="center" shrinkToFit="1"/>
    </xf>
    <xf numFmtId="0" fontId="6" fillId="0" borderId="6" xfId="32" applyFont="1" applyFill="1" applyBorder="1" applyAlignment="1">
      <alignment horizontal="center" vertical="center" shrinkToFit="1"/>
    </xf>
    <xf numFmtId="0" fontId="7" fillId="0" borderId="6" xfId="32" applyFont="1" applyFill="1" applyBorder="1" applyAlignment="1">
      <alignment horizontal="center" vertical="center" wrapText="1" shrinkToFit="1"/>
    </xf>
    <xf numFmtId="0" fontId="6" fillId="0" borderId="7" xfId="32" applyFont="1" applyFill="1" applyBorder="1" applyAlignment="1">
      <alignment horizontal="center" vertical="center" shrinkToFit="1"/>
    </xf>
    <xf numFmtId="0" fontId="6" fillId="0" borderId="8" xfId="32" applyFont="1" applyFill="1" applyBorder="1" applyAlignment="1">
      <alignment horizontal="center" vertical="center" shrinkToFit="1"/>
    </xf>
    <xf numFmtId="0" fontId="7" fillId="0" borderId="8" xfId="32" applyFont="1" applyFill="1" applyBorder="1" applyAlignment="1">
      <alignment horizontal="center" vertical="center" wrapText="1" shrinkToFit="1"/>
    </xf>
    <xf numFmtId="0" fontId="8" fillId="0" borderId="4" xfId="32" applyFont="1" applyFill="1" applyBorder="1" applyAlignment="1">
      <alignment horizontal="center" vertical="center" shrinkToFit="1"/>
    </xf>
    <xf numFmtId="0" fontId="8" fillId="0" borderId="8" xfId="32" applyFont="1" applyFill="1" applyBorder="1" applyAlignment="1">
      <alignment horizontal="center" vertical="center" shrinkToFit="1"/>
    </xf>
    <xf numFmtId="0" fontId="8" fillId="0" borderId="6" xfId="32" applyFont="1" applyFill="1" applyBorder="1" applyAlignment="1">
      <alignment horizontal="center" vertical="center" shrinkToFit="1"/>
    </xf>
    <xf numFmtId="0" fontId="6" fillId="0" borderId="9" xfId="32" applyFont="1" applyFill="1" applyBorder="1" applyAlignment="1">
      <alignment horizontal="center" vertical="center" shrinkToFit="1"/>
    </xf>
    <xf numFmtId="0" fontId="8" fillId="0" borderId="10" xfId="32" applyFont="1" applyFill="1" applyBorder="1" applyAlignment="1">
      <alignment horizontal="center" vertical="center" shrinkToFit="1"/>
    </xf>
    <xf numFmtId="0" fontId="6" fillId="0" borderId="10" xfId="32" applyFont="1" applyFill="1" applyBorder="1" applyAlignment="1">
      <alignment horizontal="center" vertical="center" shrinkToFit="1"/>
    </xf>
    <xf numFmtId="0" fontId="7" fillId="0" borderId="10" xfId="32" applyFont="1" applyFill="1" applyBorder="1" applyAlignment="1">
      <alignment horizontal="center" vertical="center" wrapText="1" shrinkToFit="1"/>
    </xf>
    <xf numFmtId="0" fontId="6" fillId="0" borderId="11" xfId="32" applyFont="1" applyFill="1" applyBorder="1" applyAlignment="1">
      <alignment horizontal="center" vertical="center" shrinkToFit="1"/>
    </xf>
    <xf numFmtId="0" fontId="8" fillId="0" borderId="12" xfId="32" applyFont="1" applyFill="1" applyBorder="1" applyAlignment="1">
      <alignment horizontal="center" vertical="center" shrinkToFit="1"/>
    </xf>
    <xf numFmtId="0" fontId="6" fillId="0" borderId="12" xfId="32" applyFont="1" applyFill="1" applyBorder="1" applyAlignment="1">
      <alignment horizontal="center" vertical="center" shrinkToFit="1"/>
    </xf>
    <xf numFmtId="0" fontId="7" fillId="0" borderId="12" xfId="32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0" fillId="0" borderId="4" xfId="32" applyFont="1" applyFill="1" applyBorder="1" applyAlignment="1">
      <alignment horizontal="center" vertical="center" shrinkToFit="1"/>
    </xf>
    <xf numFmtId="0" fontId="10" fillId="0" borderId="6" xfId="32" applyFont="1" applyFill="1" applyBorder="1" applyAlignment="1">
      <alignment horizontal="center" vertical="center" shrinkToFit="1"/>
    </xf>
    <xf numFmtId="0" fontId="10" fillId="0" borderId="8" xfId="32" applyFont="1" applyFill="1" applyBorder="1" applyAlignment="1">
      <alignment horizontal="center" vertical="center" shrinkToFit="1"/>
    </xf>
    <xf numFmtId="0" fontId="10" fillId="0" borderId="10" xfId="32" applyFont="1" applyFill="1" applyBorder="1" applyAlignment="1">
      <alignment horizontal="center" vertical="center" shrinkToFit="1"/>
    </xf>
    <xf numFmtId="0" fontId="10" fillId="0" borderId="12" xfId="32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10" fillId="0" borderId="14" xfId="32" applyFont="1" applyFill="1" applyBorder="1" applyAlignment="1">
      <alignment horizontal="center" vertical="center" shrinkToFit="1"/>
    </xf>
    <xf numFmtId="0" fontId="10" fillId="0" borderId="15" xfId="32" applyFont="1" applyFill="1" applyBorder="1" applyAlignment="1">
      <alignment horizontal="center" vertical="center" shrinkToFit="1"/>
    </xf>
    <xf numFmtId="0" fontId="10" fillId="0" borderId="16" xfId="32" applyFont="1" applyFill="1" applyBorder="1" applyAlignment="1">
      <alignment horizontal="center" vertical="center" shrinkToFit="1"/>
    </xf>
    <xf numFmtId="0" fontId="10" fillId="0" borderId="17" xfId="32" applyFont="1" applyFill="1" applyBorder="1" applyAlignment="1">
      <alignment horizontal="center" vertical="center" shrinkToFit="1"/>
    </xf>
    <xf numFmtId="0" fontId="10" fillId="0" borderId="18" xfId="32" applyFont="1" applyFill="1" applyBorder="1" applyAlignment="1">
      <alignment horizontal="center" vertical="center" shrinkToFit="1"/>
    </xf>
    <xf numFmtId="0" fontId="10" fillId="0" borderId="13" xfId="32" applyFont="1" applyFill="1" applyBorder="1" applyAlignment="1">
      <alignment horizontal="center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Sheet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7"/>
  <sheetViews>
    <sheetView tabSelected="1" zoomScale="70" zoomScaleNormal="70" topLeftCell="A2" workbookViewId="0">
      <selection activeCell="I20" sqref="I20"/>
    </sheetView>
  </sheetViews>
  <sheetFormatPr defaultColWidth="9" defaultRowHeight="14.25"/>
  <cols>
    <col min="1" max="2" width="9.21666666666667" style="2" customWidth="1"/>
    <col min="3" max="3" width="22.775" style="2" customWidth="1"/>
    <col min="4" max="38" width="7.775" style="2" customWidth="1"/>
    <col min="39" max="39" width="10.3333333333333" style="2" customWidth="1"/>
    <col min="40" max="16384" width="9" style="2"/>
  </cols>
  <sheetData>
    <row r="1" spans="1:1">
      <c r="A1" s="3" t="s">
        <v>0</v>
      </c>
    </row>
    <row r="2" ht="21.75" spans="1:3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ht="95" customHeight="1" spans="1:39">
      <c r="A3" s="5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6" t="s">
        <v>17</v>
      </c>
      <c r="Q3" s="7" t="s">
        <v>18</v>
      </c>
      <c r="R3" s="6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  <c r="AJ3" s="7" t="s">
        <v>37</v>
      </c>
      <c r="AK3" s="7" t="s">
        <v>38</v>
      </c>
      <c r="AL3" s="7" t="s">
        <v>39</v>
      </c>
      <c r="AM3" s="35" t="s">
        <v>40</v>
      </c>
    </row>
    <row r="4" s="1" customFormat="1" ht="29" customHeight="1" spans="1:39">
      <c r="A4" s="8" t="s">
        <v>41</v>
      </c>
      <c r="B4" s="9" t="s">
        <v>42</v>
      </c>
      <c r="C4" s="9" t="s">
        <v>43</v>
      </c>
      <c r="D4" s="10">
        <v>4</v>
      </c>
      <c r="E4" s="10">
        <v>1</v>
      </c>
      <c r="F4" s="10">
        <v>1</v>
      </c>
      <c r="G4" s="10">
        <v>9</v>
      </c>
      <c r="H4" s="10">
        <v>4</v>
      </c>
      <c r="I4" s="10">
        <v>1</v>
      </c>
      <c r="J4" s="10">
        <v>1</v>
      </c>
      <c r="K4" s="10">
        <v>1</v>
      </c>
      <c r="L4" s="10">
        <v>2</v>
      </c>
      <c r="M4" s="10">
        <v>4</v>
      </c>
      <c r="N4" s="10">
        <v>2</v>
      </c>
      <c r="O4" s="10"/>
      <c r="P4" s="10">
        <v>1</v>
      </c>
      <c r="Q4" s="10"/>
      <c r="R4" s="10">
        <v>1</v>
      </c>
      <c r="S4" s="10"/>
      <c r="T4" s="10"/>
      <c r="U4" s="10">
        <v>3</v>
      </c>
      <c r="V4" s="10">
        <v>1</v>
      </c>
      <c r="W4" s="10">
        <v>5</v>
      </c>
      <c r="X4" s="10">
        <v>2</v>
      </c>
      <c r="Y4" s="30"/>
      <c r="Z4" s="30"/>
      <c r="AA4" s="30">
        <v>1</v>
      </c>
      <c r="AB4" s="30"/>
      <c r="AC4" s="30"/>
      <c r="AD4" s="30"/>
      <c r="AE4" s="30">
        <v>2</v>
      </c>
      <c r="AF4" s="30"/>
      <c r="AG4" s="30"/>
      <c r="AH4" s="30"/>
      <c r="AI4" s="30"/>
      <c r="AJ4" s="30">
        <v>1</v>
      </c>
      <c r="AK4" s="30"/>
      <c r="AL4" s="30"/>
      <c r="AM4" s="36">
        <f t="shared" ref="AM4:AM10" si="0">SUM(D4:AL4)</f>
        <v>47</v>
      </c>
    </row>
    <row r="5" s="1" customFormat="1" ht="29" customHeight="1" spans="1:39">
      <c r="A5" s="11" t="s">
        <v>41</v>
      </c>
      <c r="B5" s="12" t="s">
        <v>42</v>
      </c>
      <c r="C5" s="12" t="s">
        <v>44</v>
      </c>
      <c r="D5" s="13">
        <v>2</v>
      </c>
      <c r="E5" s="13">
        <v>1</v>
      </c>
      <c r="F5" s="13">
        <v>1</v>
      </c>
      <c r="G5" s="13">
        <v>7</v>
      </c>
      <c r="H5" s="13">
        <v>4</v>
      </c>
      <c r="I5" s="13">
        <v>1</v>
      </c>
      <c r="J5" s="13">
        <v>1</v>
      </c>
      <c r="K5" s="13">
        <v>1</v>
      </c>
      <c r="L5" s="13"/>
      <c r="M5" s="13">
        <v>4</v>
      </c>
      <c r="N5" s="13">
        <v>2</v>
      </c>
      <c r="O5" s="13"/>
      <c r="P5" s="13">
        <v>1</v>
      </c>
      <c r="Q5" s="13"/>
      <c r="R5" s="13">
        <v>1</v>
      </c>
      <c r="S5" s="13"/>
      <c r="T5" s="13"/>
      <c r="U5" s="13">
        <v>3</v>
      </c>
      <c r="V5" s="13">
        <v>1</v>
      </c>
      <c r="W5" s="13">
        <v>5</v>
      </c>
      <c r="X5" s="13">
        <v>2</v>
      </c>
      <c r="Y5" s="31"/>
      <c r="Z5" s="31"/>
      <c r="AA5" s="31"/>
      <c r="AB5" s="31"/>
      <c r="AC5" s="31"/>
      <c r="AD5" s="31">
        <v>1</v>
      </c>
      <c r="AE5" s="31">
        <v>2</v>
      </c>
      <c r="AF5" s="31"/>
      <c r="AG5" s="31"/>
      <c r="AH5" s="31"/>
      <c r="AI5" s="31"/>
      <c r="AJ5" s="31">
        <v>1</v>
      </c>
      <c r="AK5" s="31"/>
      <c r="AL5" s="31"/>
      <c r="AM5" s="37">
        <f t="shared" si="0"/>
        <v>41</v>
      </c>
    </row>
    <row r="6" s="1" customFormat="1" ht="29" customHeight="1" spans="1:39">
      <c r="A6" s="8" t="s">
        <v>45</v>
      </c>
      <c r="B6" s="9" t="s">
        <v>42</v>
      </c>
      <c r="C6" s="9" t="s">
        <v>46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>
        <v>2</v>
      </c>
      <c r="O6" s="10"/>
      <c r="P6" s="10">
        <v>1</v>
      </c>
      <c r="Q6" s="10">
        <v>1</v>
      </c>
      <c r="R6" s="10">
        <v>1</v>
      </c>
      <c r="S6" s="10">
        <v>2</v>
      </c>
      <c r="T6" s="10"/>
      <c r="U6" s="10">
        <v>2</v>
      </c>
      <c r="V6" s="10"/>
      <c r="W6" s="10"/>
      <c r="X6" s="10">
        <v>2</v>
      </c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6">
        <f t="shared" si="0"/>
        <v>11</v>
      </c>
    </row>
    <row r="7" s="1" customFormat="1" ht="29" customHeight="1" spans="1:39">
      <c r="A7" s="14" t="s">
        <v>45</v>
      </c>
      <c r="B7" s="15" t="s">
        <v>42</v>
      </c>
      <c r="C7" s="15" t="s">
        <v>47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>
        <v>1</v>
      </c>
      <c r="S7" s="16">
        <v>1</v>
      </c>
      <c r="T7" s="16">
        <v>1</v>
      </c>
      <c r="U7" s="16"/>
      <c r="V7" s="16"/>
      <c r="W7" s="16"/>
      <c r="X7" s="16">
        <v>1</v>
      </c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8">
        <f t="shared" si="0"/>
        <v>4</v>
      </c>
    </row>
    <row r="8" s="1" customFormat="1" ht="29" customHeight="1" spans="1:39">
      <c r="A8" s="11" t="s">
        <v>45</v>
      </c>
      <c r="B8" s="12" t="s">
        <v>42</v>
      </c>
      <c r="C8" s="12" t="s">
        <v>48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>
        <v>1</v>
      </c>
      <c r="O8" s="13">
        <v>1</v>
      </c>
      <c r="P8" s="13">
        <v>2</v>
      </c>
      <c r="Q8" s="13"/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/>
      <c r="X8" s="13">
        <v>2</v>
      </c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7">
        <f t="shared" si="0"/>
        <v>11</v>
      </c>
    </row>
    <row r="9" s="1" customFormat="1" ht="29" customHeight="1" spans="1:39">
      <c r="A9" s="8" t="s">
        <v>45</v>
      </c>
      <c r="B9" s="17" t="s">
        <v>49</v>
      </c>
      <c r="C9" s="9" t="s">
        <v>50</v>
      </c>
      <c r="D9" s="10"/>
      <c r="E9" s="10">
        <v>1</v>
      </c>
      <c r="F9" s="10"/>
      <c r="G9" s="10"/>
      <c r="H9" s="10">
        <v>2</v>
      </c>
      <c r="I9" s="10"/>
      <c r="J9" s="10"/>
      <c r="K9" s="10">
        <v>2</v>
      </c>
      <c r="L9" s="10"/>
      <c r="M9" s="10"/>
      <c r="N9" s="10">
        <v>1</v>
      </c>
      <c r="O9" s="10"/>
      <c r="P9" s="10"/>
      <c r="Q9" s="10"/>
      <c r="R9" s="10"/>
      <c r="S9" s="10"/>
      <c r="T9" s="10"/>
      <c r="U9" s="10"/>
      <c r="V9" s="10"/>
      <c r="W9" s="10"/>
      <c r="X9" s="10">
        <v>1</v>
      </c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6">
        <f t="shared" si="0"/>
        <v>7</v>
      </c>
    </row>
    <row r="10" s="1" customFormat="1" ht="29" customHeight="1" spans="1:39">
      <c r="A10" s="14" t="s">
        <v>45</v>
      </c>
      <c r="B10" s="18" t="s">
        <v>49</v>
      </c>
      <c r="C10" s="15" t="s">
        <v>51</v>
      </c>
      <c r="D10" s="16"/>
      <c r="E10" s="16"/>
      <c r="F10" s="16"/>
      <c r="G10" s="16"/>
      <c r="H10" s="16">
        <v>1</v>
      </c>
      <c r="I10" s="16"/>
      <c r="J10" s="16"/>
      <c r="K10" s="16">
        <v>1</v>
      </c>
      <c r="L10" s="16"/>
      <c r="M10" s="16"/>
      <c r="N10" s="16"/>
      <c r="O10" s="16"/>
      <c r="P10" s="16">
        <v>2</v>
      </c>
      <c r="Q10" s="16"/>
      <c r="R10" s="16"/>
      <c r="S10" s="16"/>
      <c r="T10" s="16"/>
      <c r="U10" s="16"/>
      <c r="V10" s="16"/>
      <c r="W10" s="16"/>
      <c r="X10" s="16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8">
        <f t="shared" si="0"/>
        <v>4</v>
      </c>
    </row>
    <row r="11" s="1" customFormat="1" ht="29" customHeight="1" spans="1:39">
      <c r="A11" s="8" t="s">
        <v>52</v>
      </c>
      <c r="B11" s="17" t="s">
        <v>42</v>
      </c>
      <c r="C11" s="9" t="s">
        <v>53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>
        <v>1</v>
      </c>
      <c r="AM11" s="36">
        <f t="shared" ref="AM11:AM37" si="1">SUM(D11:AL11)</f>
        <v>1</v>
      </c>
    </row>
    <row r="12" s="1" customFormat="1" ht="29" customHeight="1" spans="1:39">
      <c r="A12" s="14" t="s">
        <v>52</v>
      </c>
      <c r="B12" s="18" t="s">
        <v>42</v>
      </c>
      <c r="C12" s="15" t="s">
        <v>54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>
        <v>1</v>
      </c>
      <c r="AM12" s="38">
        <f t="shared" si="1"/>
        <v>1</v>
      </c>
    </row>
    <row r="13" s="1" customFormat="1" ht="29" customHeight="1" spans="1:39">
      <c r="A13" s="14" t="s">
        <v>52</v>
      </c>
      <c r="B13" s="18" t="s">
        <v>42</v>
      </c>
      <c r="C13" s="15" t="s">
        <v>55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>
        <v>1</v>
      </c>
      <c r="AM13" s="38">
        <f t="shared" si="1"/>
        <v>1</v>
      </c>
    </row>
    <row r="14" s="1" customFormat="1" ht="29" customHeight="1" spans="1:39">
      <c r="A14" s="14" t="s">
        <v>52</v>
      </c>
      <c r="B14" s="18" t="s">
        <v>42</v>
      </c>
      <c r="C14" s="15" t="s">
        <v>56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>
        <v>1</v>
      </c>
      <c r="AM14" s="38">
        <f t="shared" si="1"/>
        <v>1</v>
      </c>
    </row>
    <row r="15" s="1" customFormat="1" ht="29" customHeight="1" spans="1:39">
      <c r="A15" s="14" t="s">
        <v>52</v>
      </c>
      <c r="B15" s="18" t="s">
        <v>42</v>
      </c>
      <c r="C15" s="15" t="s">
        <v>57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>
        <v>1</v>
      </c>
      <c r="AM15" s="38">
        <f t="shared" si="1"/>
        <v>1</v>
      </c>
    </row>
    <row r="16" s="1" customFormat="1" ht="29" customHeight="1" spans="1:39">
      <c r="A16" s="14" t="s">
        <v>52</v>
      </c>
      <c r="B16" s="18" t="s">
        <v>42</v>
      </c>
      <c r="C16" s="15" t="s">
        <v>58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>
        <v>1</v>
      </c>
      <c r="AM16" s="38">
        <f t="shared" si="1"/>
        <v>1</v>
      </c>
    </row>
    <row r="17" s="1" customFormat="1" ht="29" customHeight="1" spans="1:39">
      <c r="A17" s="14" t="s">
        <v>52</v>
      </c>
      <c r="B17" s="18" t="s">
        <v>42</v>
      </c>
      <c r="C17" s="15" t="s">
        <v>59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>
        <v>1</v>
      </c>
      <c r="AM17" s="38">
        <f t="shared" si="1"/>
        <v>1</v>
      </c>
    </row>
    <row r="18" s="1" customFormat="1" ht="29" customHeight="1" spans="1:39">
      <c r="A18" s="11" t="s">
        <v>52</v>
      </c>
      <c r="B18" s="19" t="s">
        <v>42</v>
      </c>
      <c r="C18" s="12" t="s">
        <v>60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31"/>
      <c r="Z18" s="31"/>
      <c r="AA18" s="31"/>
      <c r="AB18" s="31"/>
      <c r="AC18" s="31"/>
      <c r="AD18" s="31"/>
      <c r="AE18" s="31"/>
      <c r="AF18" s="31">
        <v>1</v>
      </c>
      <c r="AG18" s="31">
        <v>1</v>
      </c>
      <c r="AH18" s="31"/>
      <c r="AI18" s="31"/>
      <c r="AJ18" s="31"/>
      <c r="AK18" s="31"/>
      <c r="AL18" s="31">
        <v>1</v>
      </c>
      <c r="AM18" s="37">
        <f t="shared" si="1"/>
        <v>3</v>
      </c>
    </row>
    <row r="19" s="1" customFormat="1" ht="29" customHeight="1" spans="1:39">
      <c r="A19" s="20" t="s">
        <v>52</v>
      </c>
      <c r="B19" s="21" t="s">
        <v>49</v>
      </c>
      <c r="C19" s="22" t="s">
        <v>61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33"/>
      <c r="Z19" s="33">
        <v>1</v>
      </c>
      <c r="AA19" s="33"/>
      <c r="AB19" s="33">
        <v>1</v>
      </c>
      <c r="AC19" s="33"/>
      <c r="AD19" s="33"/>
      <c r="AE19" s="33"/>
      <c r="AF19" s="33"/>
      <c r="AG19" s="33"/>
      <c r="AH19" s="33"/>
      <c r="AI19" s="33"/>
      <c r="AJ19" s="33"/>
      <c r="AK19" s="33">
        <v>1</v>
      </c>
      <c r="AL19" s="33"/>
      <c r="AM19" s="39">
        <f t="shared" si="1"/>
        <v>3</v>
      </c>
    </row>
    <row r="20" s="1" customFormat="1" ht="29" customHeight="1" spans="1:39">
      <c r="A20" s="14" t="s">
        <v>52</v>
      </c>
      <c r="B20" s="18" t="s">
        <v>49</v>
      </c>
      <c r="C20" s="15" t="s">
        <v>62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32"/>
      <c r="Z20" s="32">
        <v>1</v>
      </c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>
        <v>1</v>
      </c>
      <c r="AL20" s="32"/>
      <c r="AM20" s="38">
        <f t="shared" si="1"/>
        <v>2</v>
      </c>
    </row>
    <row r="21" s="1" customFormat="1" ht="29" customHeight="1" spans="1:39">
      <c r="A21" s="14" t="s">
        <v>52</v>
      </c>
      <c r="B21" s="18" t="s">
        <v>49</v>
      </c>
      <c r="C21" s="15" t="s">
        <v>63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32"/>
      <c r="Z21" s="32"/>
      <c r="AA21" s="32"/>
      <c r="AB21" s="32"/>
      <c r="AC21" s="32"/>
      <c r="AD21" s="32"/>
      <c r="AE21" s="32"/>
      <c r="AF21" s="32"/>
      <c r="AG21" s="32"/>
      <c r="AH21" s="32">
        <v>1</v>
      </c>
      <c r="AI21" s="32"/>
      <c r="AJ21" s="32"/>
      <c r="AK21" s="32">
        <v>1</v>
      </c>
      <c r="AL21" s="32"/>
      <c r="AM21" s="38">
        <f t="shared" si="1"/>
        <v>2</v>
      </c>
    </row>
    <row r="22" s="1" customFormat="1" ht="29" customHeight="1" spans="1:39">
      <c r="A22" s="14" t="s">
        <v>52</v>
      </c>
      <c r="B22" s="18" t="s">
        <v>49</v>
      </c>
      <c r="C22" s="15" t="s">
        <v>64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>
        <v>1</v>
      </c>
      <c r="AL22" s="32"/>
      <c r="AM22" s="38">
        <f t="shared" si="1"/>
        <v>1</v>
      </c>
    </row>
    <row r="23" s="1" customFormat="1" ht="29" customHeight="1" spans="1:39">
      <c r="A23" s="14" t="s">
        <v>52</v>
      </c>
      <c r="B23" s="18" t="s">
        <v>49</v>
      </c>
      <c r="C23" s="15" t="s">
        <v>65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32">
        <v>1</v>
      </c>
      <c r="Z23" s="32"/>
      <c r="AA23" s="32"/>
      <c r="AB23" s="32"/>
      <c r="AC23" s="32">
        <v>1</v>
      </c>
      <c r="AD23" s="32"/>
      <c r="AE23" s="32"/>
      <c r="AF23" s="32"/>
      <c r="AG23" s="32"/>
      <c r="AH23" s="32"/>
      <c r="AI23" s="32"/>
      <c r="AJ23" s="32"/>
      <c r="AK23" s="32">
        <v>1</v>
      </c>
      <c r="AL23" s="32"/>
      <c r="AM23" s="38">
        <f t="shared" si="1"/>
        <v>3</v>
      </c>
    </row>
    <row r="24" s="1" customFormat="1" ht="29" customHeight="1" spans="1:39">
      <c r="A24" s="14" t="s">
        <v>52</v>
      </c>
      <c r="B24" s="18" t="s">
        <v>49</v>
      </c>
      <c r="C24" s="15" t="s">
        <v>66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32"/>
      <c r="Z24" s="32"/>
      <c r="AA24" s="32"/>
      <c r="AB24" s="32"/>
      <c r="AC24" s="32">
        <v>1</v>
      </c>
      <c r="AD24" s="32"/>
      <c r="AE24" s="32"/>
      <c r="AF24" s="32"/>
      <c r="AG24" s="32"/>
      <c r="AH24" s="32">
        <v>1</v>
      </c>
      <c r="AI24" s="32"/>
      <c r="AJ24" s="32"/>
      <c r="AK24" s="32">
        <v>1</v>
      </c>
      <c r="AL24" s="32"/>
      <c r="AM24" s="38">
        <f t="shared" si="1"/>
        <v>3</v>
      </c>
    </row>
    <row r="25" s="1" customFormat="1" ht="29" customHeight="1" spans="1:39">
      <c r="A25" s="14" t="s">
        <v>52</v>
      </c>
      <c r="B25" s="18" t="s">
        <v>49</v>
      </c>
      <c r="C25" s="15" t="s">
        <v>67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32"/>
      <c r="Z25" s="32"/>
      <c r="AA25" s="32"/>
      <c r="AB25" s="32"/>
      <c r="AC25" s="32">
        <v>1</v>
      </c>
      <c r="AD25" s="32"/>
      <c r="AE25" s="32"/>
      <c r="AF25" s="32"/>
      <c r="AG25" s="32"/>
      <c r="AH25" s="32">
        <v>1</v>
      </c>
      <c r="AI25" s="32"/>
      <c r="AJ25" s="32"/>
      <c r="AK25" s="32">
        <v>1</v>
      </c>
      <c r="AL25" s="32"/>
      <c r="AM25" s="38">
        <f t="shared" si="1"/>
        <v>3</v>
      </c>
    </row>
    <row r="26" s="1" customFormat="1" ht="29" customHeight="1" spans="1:39">
      <c r="A26" s="14" t="s">
        <v>52</v>
      </c>
      <c r="B26" s="18" t="s">
        <v>49</v>
      </c>
      <c r="C26" s="15" t="s">
        <v>68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32">
        <v>1</v>
      </c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>
        <v>1</v>
      </c>
      <c r="AL26" s="32"/>
      <c r="AM26" s="38">
        <f t="shared" si="1"/>
        <v>2</v>
      </c>
    </row>
    <row r="27" s="1" customFormat="1" ht="29" customHeight="1" spans="1:39">
      <c r="A27" s="14" t="s">
        <v>52</v>
      </c>
      <c r="B27" s="18" t="s">
        <v>49</v>
      </c>
      <c r="C27" s="15" t="s">
        <v>69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>
        <v>1</v>
      </c>
      <c r="AL27" s="32"/>
      <c r="AM27" s="38">
        <f t="shared" si="1"/>
        <v>1</v>
      </c>
    </row>
    <row r="28" s="1" customFormat="1" ht="29" customHeight="1" spans="1:39">
      <c r="A28" s="14" t="s">
        <v>52</v>
      </c>
      <c r="B28" s="18" t="s">
        <v>49</v>
      </c>
      <c r="C28" s="15" t="s">
        <v>70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>
        <v>1</v>
      </c>
      <c r="AL28" s="32"/>
      <c r="AM28" s="38">
        <f t="shared" si="1"/>
        <v>1</v>
      </c>
    </row>
    <row r="29" s="1" customFormat="1" ht="29" customHeight="1" spans="1:39">
      <c r="A29" s="14" t="s">
        <v>52</v>
      </c>
      <c r="B29" s="18" t="s">
        <v>49</v>
      </c>
      <c r="C29" s="15" t="s">
        <v>71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32">
        <v>1</v>
      </c>
      <c r="Z29" s="32"/>
      <c r="AA29" s="32"/>
      <c r="AB29" s="32">
        <v>1</v>
      </c>
      <c r="AC29" s="32"/>
      <c r="AD29" s="32"/>
      <c r="AE29" s="32"/>
      <c r="AF29" s="32"/>
      <c r="AG29" s="32"/>
      <c r="AH29" s="32"/>
      <c r="AI29" s="32"/>
      <c r="AJ29" s="32"/>
      <c r="AK29" s="32">
        <v>1</v>
      </c>
      <c r="AL29" s="32"/>
      <c r="AM29" s="38">
        <f t="shared" si="1"/>
        <v>3</v>
      </c>
    </row>
    <row r="30" s="1" customFormat="1" ht="29" customHeight="1" spans="1:39">
      <c r="A30" s="14" t="s">
        <v>52</v>
      </c>
      <c r="B30" s="18" t="s">
        <v>49</v>
      </c>
      <c r="C30" s="15" t="s">
        <v>72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32">
        <v>1</v>
      </c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>
        <v>1</v>
      </c>
      <c r="AL30" s="32"/>
      <c r="AM30" s="38">
        <f t="shared" si="1"/>
        <v>2</v>
      </c>
    </row>
    <row r="31" s="1" customFormat="1" ht="29" customHeight="1" spans="1:39">
      <c r="A31" s="14" t="s">
        <v>52</v>
      </c>
      <c r="B31" s="18" t="s">
        <v>49</v>
      </c>
      <c r="C31" s="15" t="s">
        <v>73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32"/>
      <c r="Z31" s="32"/>
      <c r="AA31" s="32"/>
      <c r="AB31" s="32">
        <v>1</v>
      </c>
      <c r="AC31" s="32"/>
      <c r="AD31" s="32"/>
      <c r="AE31" s="32"/>
      <c r="AF31" s="32"/>
      <c r="AG31" s="32"/>
      <c r="AH31" s="32"/>
      <c r="AI31" s="32"/>
      <c r="AJ31" s="32"/>
      <c r="AK31" s="32">
        <v>1</v>
      </c>
      <c r="AL31" s="32"/>
      <c r="AM31" s="38">
        <f t="shared" si="1"/>
        <v>2</v>
      </c>
    </row>
    <row r="32" s="1" customFormat="1" ht="29" customHeight="1" spans="1:39">
      <c r="A32" s="14" t="s">
        <v>52</v>
      </c>
      <c r="B32" s="18" t="s">
        <v>49</v>
      </c>
      <c r="C32" s="15" t="s">
        <v>74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32"/>
      <c r="Z32" s="32"/>
      <c r="AA32" s="32"/>
      <c r="AB32" s="32">
        <v>1</v>
      </c>
      <c r="AC32" s="32"/>
      <c r="AD32" s="32"/>
      <c r="AE32" s="32"/>
      <c r="AF32" s="32"/>
      <c r="AG32" s="32"/>
      <c r="AH32" s="32"/>
      <c r="AI32" s="32"/>
      <c r="AJ32" s="32"/>
      <c r="AK32" s="32">
        <v>1</v>
      </c>
      <c r="AL32" s="32"/>
      <c r="AM32" s="38">
        <f t="shared" si="1"/>
        <v>2</v>
      </c>
    </row>
    <row r="33" s="1" customFormat="1" ht="29" customHeight="1" spans="1:39">
      <c r="A33" s="14" t="s">
        <v>52</v>
      </c>
      <c r="B33" s="18" t="s">
        <v>49</v>
      </c>
      <c r="C33" s="15" t="s">
        <v>75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32"/>
      <c r="Z33" s="32"/>
      <c r="AA33" s="32"/>
      <c r="AB33" s="32">
        <v>1</v>
      </c>
      <c r="AC33" s="32"/>
      <c r="AD33" s="32"/>
      <c r="AE33" s="32"/>
      <c r="AF33" s="32"/>
      <c r="AG33" s="32"/>
      <c r="AH33" s="32"/>
      <c r="AI33" s="32">
        <v>1</v>
      </c>
      <c r="AJ33" s="32"/>
      <c r="AK33" s="32">
        <v>1</v>
      </c>
      <c r="AL33" s="32"/>
      <c r="AM33" s="38">
        <f t="shared" si="1"/>
        <v>3</v>
      </c>
    </row>
    <row r="34" s="1" customFormat="1" ht="29" customHeight="1" spans="1:39">
      <c r="A34" s="14" t="s">
        <v>52</v>
      </c>
      <c r="B34" s="18" t="s">
        <v>49</v>
      </c>
      <c r="C34" s="15" t="s">
        <v>76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32"/>
      <c r="Z34" s="32"/>
      <c r="AA34" s="32"/>
      <c r="AB34" s="32">
        <v>1</v>
      </c>
      <c r="AC34" s="32"/>
      <c r="AD34" s="32"/>
      <c r="AE34" s="32"/>
      <c r="AF34" s="32"/>
      <c r="AG34" s="32"/>
      <c r="AH34" s="32"/>
      <c r="AI34" s="32">
        <v>1</v>
      </c>
      <c r="AJ34" s="32"/>
      <c r="AK34" s="32">
        <v>1</v>
      </c>
      <c r="AL34" s="32"/>
      <c r="AM34" s="38">
        <f t="shared" si="1"/>
        <v>3</v>
      </c>
    </row>
    <row r="35" s="1" customFormat="1" ht="29" customHeight="1" spans="1:39">
      <c r="A35" s="14" t="s">
        <v>52</v>
      </c>
      <c r="B35" s="18" t="s">
        <v>49</v>
      </c>
      <c r="C35" s="15" t="s">
        <v>77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>
        <v>1</v>
      </c>
      <c r="AL35" s="32"/>
      <c r="AM35" s="38">
        <f t="shared" si="1"/>
        <v>1</v>
      </c>
    </row>
    <row r="36" s="1" customFormat="1" ht="29" customHeight="1" spans="1:39">
      <c r="A36" s="24" t="s">
        <v>52</v>
      </c>
      <c r="B36" s="25" t="s">
        <v>49</v>
      </c>
      <c r="C36" s="26" t="s">
        <v>78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34"/>
      <c r="Z36" s="34"/>
      <c r="AA36" s="34"/>
      <c r="AB36" s="34">
        <v>1</v>
      </c>
      <c r="AC36" s="34"/>
      <c r="AD36" s="34"/>
      <c r="AE36" s="34"/>
      <c r="AF36" s="34"/>
      <c r="AG36" s="34"/>
      <c r="AH36" s="34"/>
      <c r="AI36" s="34"/>
      <c r="AJ36" s="34"/>
      <c r="AK36" s="34">
        <v>1</v>
      </c>
      <c r="AL36" s="34"/>
      <c r="AM36" s="40">
        <f t="shared" si="1"/>
        <v>2</v>
      </c>
    </row>
    <row r="37" ht="29" customHeight="1" spans="1:39">
      <c r="A37" s="28" t="s">
        <v>79</v>
      </c>
      <c r="B37" s="29"/>
      <c r="C37" s="29"/>
      <c r="D37" s="29">
        <f>SUM(D4:D36)</f>
        <v>6</v>
      </c>
      <c r="E37" s="29">
        <f t="shared" ref="E37:W37" si="2">SUM(E4:E36)</f>
        <v>3</v>
      </c>
      <c r="F37" s="29">
        <f t="shared" si="2"/>
        <v>2</v>
      </c>
      <c r="G37" s="29">
        <f t="shared" si="2"/>
        <v>16</v>
      </c>
      <c r="H37" s="29">
        <f t="shared" si="2"/>
        <v>11</v>
      </c>
      <c r="I37" s="29">
        <f t="shared" si="2"/>
        <v>2</v>
      </c>
      <c r="J37" s="29">
        <f t="shared" si="2"/>
        <v>2</v>
      </c>
      <c r="K37" s="29">
        <f t="shared" si="2"/>
        <v>5</v>
      </c>
      <c r="L37" s="29">
        <f t="shared" si="2"/>
        <v>2</v>
      </c>
      <c r="M37" s="29">
        <f t="shared" si="2"/>
        <v>8</v>
      </c>
      <c r="N37" s="29">
        <f t="shared" si="2"/>
        <v>8</v>
      </c>
      <c r="O37" s="29">
        <f t="shared" si="2"/>
        <v>1</v>
      </c>
      <c r="P37" s="29">
        <f t="shared" si="2"/>
        <v>7</v>
      </c>
      <c r="Q37" s="29">
        <f t="shared" si="2"/>
        <v>1</v>
      </c>
      <c r="R37" s="29">
        <f t="shared" si="2"/>
        <v>5</v>
      </c>
      <c r="S37" s="29">
        <f t="shared" si="2"/>
        <v>4</v>
      </c>
      <c r="T37" s="29">
        <f t="shared" si="2"/>
        <v>2</v>
      </c>
      <c r="U37" s="29">
        <f t="shared" si="2"/>
        <v>9</v>
      </c>
      <c r="V37" s="29">
        <f t="shared" si="2"/>
        <v>3</v>
      </c>
      <c r="W37" s="29">
        <f t="shared" si="2"/>
        <v>10</v>
      </c>
      <c r="X37" s="29">
        <f t="shared" ref="X37:AL37" si="3">SUM(X4:X36)</f>
        <v>10</v>
      </c>
      <c r="Y37" s="29">
        <f t="shared" si="3"/>
        <v>4</v>
      </c>
      <c r="Z37" s="29">
        <f t="shared" si="3"/>
        <v>2</v>
      </c>
      <c r="AA37" s="29">
        <f t="shared" si="3"/>
        <v>1</v>
      </c>
      <c r="AB37" s="29">
        <f t="shared" si="3"/>
        <v>7</v>
      </c>
      <c r="AC37" s="29">
        <f t="shared" si="3"/>
        <v>3</v>
      </c>
      <c r="AD37" s="29">
        <f t="shared" si="3"/>
        <v>1</v>
      </c>
      <c r="AE37" s="29">
        <f t="shared" si="3"/>
        <v>4</v>
      </c>
      <c r="AF37" s="29">
        <f t="shared" si="3"/>
        <v>1</v>
      </c>
      <c r="AG37" s="29">
        <f t="shared" si="3"/>
        <v>1</v>
      </c>
      <c r="AH37" s="29">
        <f t="shared" si="3"/>
        <v>3</v>
      </c>
      <c r="AI37" s="29">
        <f t="shared" si="3"/>
        <v>2</v>
      </c>
      <c r="AJ37" s="29">
        <f t="shared" si="3"/>
        <v>2</v>
      </c>
      <c r="AK37" s="29">
        <f t="shared" si="3"/>
        <v>18</v>
      </c>
      <c r="AL37" s="29">
        <f t="shared" si="3"/>
        <v>8</v>
      </c>
      <c r="AM37" s="41">
        <f t="shared" si="1"/>
        <v>174</v>
      </c>
    </row>
  </sheetData>
  <mergeCells count="2">
    <mergeCell ref="A2:AM2"/>
    <mergeCell ref="A37:C37"/>
  </mergeCells>
  <printOptions horizontalCentered="1"/>
  <pageMargins left="0.393055555555556" right="0.393055555555556" top="0.590277777777778" bottom="0.590277777777778" header="0.314583333333333" footer="0.314583333333333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2021-06-28T09:41:00Z</dcterms:created>
  <cp:lastPrinted>2022-08-12T07:55:00Z</cp:lastPrinted>
  <dcterms:modified xsi:type="dcterms:W3CDTF">2022-08-15T11:44:03Z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1CC2D063E1BF4E0EA911E255A097705D</vt:lpwstr>
  </property>
  <property fmtid="{D5CDD505-2E9C-101B-9397-08002B2CF9AE}" pid="3" name="KSOProductBuildVer">
    <vt:lpwstr>2052-11.1.0.12313</vt:lpwstr>
  </property>
</Properties>
</file>